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120" activeTab="1"/>
  </bookViews>
  <sheets>
    <sheet name="Einzel Teilnahme" sheetId="1" r:id="rId1"/>
    <sheet name="Mannschaft" sheetId="2" r:id="rId2"/>
    <sheet name="Mannschaft Teilnahme" sheetId="3" state="hidden" r:id="rId3"/>
  </sheets>
  <definedNames/>
  <calcPr fullCalcOnLoad="1"/>
</workbook>
</file>

<file path=xl/sharedStrings.xml><?xml version="1.0" encoding="utf-8"?>
<sst xmlns="http://schemas.openxmlformats.org/spreadsheetml/2006/main" count="153" uniqueCount="80">
  <si>
    <t>Vor- und Nachname</t>
  </si>
  <si>
    <t>Klasse</t>
  </si>
  <si>
    <t>Luftgewehr</t>
  </si>
  <si>
    <t>Luftpistole</t>
  </si>
  <si>
    <t>KK Freie Waffe 3x40</t>
  </si>
  <si>
    <t>Freie Pistole</t>
  </si>
  <si>
    <t>Schnellfeuerpistole</t>
  </si>
  <si>
    <t>KK Sportgewehr 3x20</t>
  </si>
  <si>
    <t>Standardpistole</t>
  </si>
  <si>
    <t>Stempel, Datum und Unterschrift</t>
  </si>
  <si>
    <t>Mannschaftsaufstellung</t>
  </si>
  <si>
    <t>Mannschaft:</t>
  </si>
  <si>
    <t>Damen</t>
  </si>
  <si>
    <t>Seniorenkl.</t>
  </si>
  <si>
    <t>Alterskl.</t>
  </si>
  <si>
    <t>Alters- / Seniorenkl.</t>
  </si>
  <si>
    <t>€</t>
  </si>
  <si>
    <t>Kleinkaliber stehend aufgelegt</t>
  </si>
  <si>
    <t>KK Liegendkampf</t>
  </si>
  <si>
    <t xml:space="preserve">Mit der Anmeldung zu den Meisterschaften erkennen mein Verein und die Teilnehmer / - innen </t>
  </si>
  <si>
    <t>die Satzung des DGS und zur Zeit gültigen Ordnungen der Sparte Sportschießen an.</t>
  </si>
  <si>
    <t>KK 100 Meter</t>
  </si>
  <si>
    <t>Sportpistole</t>
  </si>
  <si>
    <t>Luftpistole aufgelegt</t>
  </si>
  <si>
    <t xml:space="preserve">Luftgewehr stehend aufgelegt </t>
  </si>
  <si>
    <t>Alters- / Seniorenkl. I</t>
  </si>
  <si>
    <t>Alters- / Seniorenkl. II</t>
  </si>
  <si>
    <t xml:space="preserve">Verein: </t>
  </si>
  <si>
    <t xml:space="preserve">Gesamt </t>
  </si>
  <si>
    <t>Verein</t>
  </si>
  <si>
    <t>Schützenklasse II</t>
  </si>
  <si>
    <t>Schützenklasse I</t>
  </si>
  <si>
    <t>Schützenklasse III</t>
  </si>
  <si>
    <t>Damenkl.</t>
  </si>
  <si>
    <t>Offene Klasse</t>
  </si>
  <si>
    <t>Luftgewehr Schüler &amp; Jugend</t>
  </si>
  <si>
    <t xml:space="preserve">Verein:  </t>
  </si>
  <si>
    <t>50 m Pistole</t>
  </si>
  <si>
    <t>25 m Standardpistole</t>
  </si>
  <si>
    <t>25 m Pistole</t>
  </si>
  <si>
    <t>Vereinsname</t>
  </si>
  <si>
    <t>KK Liegend</t>
  </si>
  <si>
    <t>Luftpistole  Auflage</t>
  </si>
  <si>
    <t>Herren + Damen I</t>
  </si>
  <si>
    <t>Geburtsjahr</t>
  </si>
  <si>
    <t>Senioren I + II</t>
  </si>
  <si>
    <t>offene Klasse I</t>
  </si>
  <si>
    <t>offene Klasse II</t>
  </si>
  <si>
    <t>Luftgewehr Auflage</t>
  </si>
  <si>
    <t>Luftpistole Auflage</t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</si>
  <si>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Gewehr 50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</si>
  <si>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50 m Auflage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</si>
  <si>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100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</si>
  <si>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100 m Auflage</t>
    </r>
  </si>
  <si>
    <t>Senioren I Auflage</t>
  </si>
  <si>
    <t>Senioren II Auflage</t>
  </si>
  <si>
    <t>46. - 60. Lebensjahr</t>
  </si>
  <si>
    <t>ab 61. Lebensjahr</t>
  </si>
  <si>
    <t>21. - 45. Lebensjahr</t>
  </si>
  <si>
    <t>Herren + Damen III</t>
  </si>
  <si>
    <t>Herren + Damen II</t>
  </si>
  <si>
    <t>Herren + Damen I          21. - 45. Lebensjahr</t>
  </si>
  <si>
    <t>Herren + Damen II         46. - 60. Lebensjahr</t>
  </si>
  <si>
    <t>Herren + Damen III        ab 61. Lebensjahr</t>
  </si>
  <si>
    <t>Senioren I Auflage          46. - 60. Lebensjahr</t>
  </si>
  <si>
    <t>Senioren II Auflage         ab 61. Lebensjahr</t>
  </si>
  <si>
    <r>
      <rPr>
        <b/>
        <sz val="10"/>
        <color indexed="10"/>
        <rFont val="Arial"/>
        <family val="2"/>
      </rPr>
      <t>Achtung Klassenänderung !!!!</t>
    </r>
  </si>
  <si>
    <r>
      <t xml:space="preserve">KK Gewehr 50 m                              </t>
    </r>
    <r>
      <rPr>
        <sz val="7"/>
        <color indexed="10"/>
        <rFont val="Arial"/>
        <family val="2"/>
      </rPr>
      <t xml:space="preserve">     ( wahlweise Diopter oder Zielfernrohr )</t>
    </r>
  </si>
  <si>
    <r>
      <t xml:space="preserve">KK 100 m  Auflage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</si>
  <si>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r>
      <t xml:space="preserve">KK 50 m  Auflage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</si>
  <si>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r>
      <t xml:space="preserve">KK 100 m                 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</si>
  <si>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t>* Wahlweise Diopter oder Zielfernrohr</t>
  </si>
  <si>
    <t>Luftgwehr  Schüler  Auflage</t>
  </si>
  <si>
    <t>KK 3 x 20</t>
  </si>
  <si>
    <r>
      <t>Startgebühren</t>
    </r>
    <r>
      <rPr>
        <sz val="8"/>
        <rFont val="Arial"/>
        <family val="2"/>
      </rPr>
      <t xml:space="preserve"> bitte überweisen an:</t>
    </r>
  </si>
  <si>
    <t>IBAN: DE36 7025 0150 0028 5559 10, Kreissparkasse Starnberg-München-Ebersberg</t>
  </si>
  <si>
    <t>Bayerischer Gehörlosen Sportverband e.V. Schießen</t>
  </si>
  <si>
    <t>Bayerische Gehörlosen Landesmeisterschaften Sportschießen 2020</t>
  </si>
  <si>
    <t>Kerschensteinerstr. 9, 92318 Neumarkt i.d.Opf.</t>
  </si>
  <si>
    <r>
      <t>Kennwort: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BGM Neumark 2020 (Vereinsangabe nicht vergessen)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</si>
</sst>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  <numFmt numFmtId="174" formatCode="#,##0\ &quot;€&quot;"/>
  </numFmts>
  <fonts count="74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b/>
      <sz val="22"/>
      <name val="Arial"/>
      <family val="2"/>
    </font>
    <font>
      <sz val="7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2"/>
    </font>
    <font>
      <sz val="16"/>
      <color indexed="12"/>
      <name val="Arial"/>
      <family val="2"/>
    </font>
    <font>
      <b/>
      <sz val="22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00FF"/>
      <name val="Arial"/>
      <family val="2"/>
    </font>
    <font>
      <sz val="16"/>
      <color rgb="FF1E03E3"/>
      <name val="Arial"/>
      <family val="2"/>
    </font>
    <font>
      <b/>
      <sz val="22"/>
      <color rgb="FF0000FF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24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FAA"/>
        <bgColor indexed="64"/>
      </patternFill>
    </fill>
    <fill>
      <patternFill patternType="solid">
        <fgColor rgb="FFFCFFAA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12"/>
      </right>
      <top style="hair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1" fillId="0" borderId="0" xfId="0" applyFont="1" applyBorder="1" applyAlignment="1" applyProtection="1">
      <alignment horizontal="left" wrapText="1"/>
      <protection/>
    </xf>
    <xf numFmtId="174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/>
      <protection/>
    </xf>
    <xf numFmtId="0" fontId="67" fillId="7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68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0" fillId="34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wrapText="1"/>
      <protection/>
    </xf>
    <xf numFmtId="0" fontId="71" fillId="36" borderId="0" xfId="0" applyFont="1" applyFill="1" applyAlignment="1">
      <alignment/>
    </xf>
    <xf numFmtId="0" fontId="0" fillId="35" borderId="0" xfId="0" applyFont="1" applyFill="1" applyAlignment="1" applyProtection="1">
      <alignment wrapText="1"/>
      <protection/>
    </xf>
    <xf numFmtId="0" fontId="71" fillId="35" borderId="0" xfId="0" applyFont="1" applyFill="1" applyAlignment="1" applyProtection="1">
      <alignment/>
      <protection/>
    </xf>
    <xf numFmtId="2" fontId="0" fillId="0" borderId="14" xfId="0" applyNumberForma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textRotation="90"/>
      <protection/>
    </xf>
    <xf numFmtId="0" fontId="6" fillId="0" borderId="18" xfId="0" applyFont="1" applyBorder="1" applyAlignment="1" applyProtection="1">
      <alignment vertical="center" textRotation="90"/>
      <protection/>
    </xf>
    <xf numFmtId="0" fontId="70" fillId="8" borderId="0" xfId="0" applyFont="1" applyFill="1" applyAlignment="1" applyProtection="1">
      <alignment vertical="center"/>
      <protection/>
    </xf>
    <xf numFmtId="0" fontId="1" fillId="8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 applyProtection="1">
      <alignment horizontal="center" vertical="center" textRotation="90"/>
      <protection/>
    </xf>
    <xf numFmtId="0" fontId="6" fillId="0" borderId="20" xfId="0" applyFont="1" applyBorder="1" applyAlignment="1" applyProtection="1">
      <alignment horizontal="center" vertical="center" textRotation="90"/>
      <protection/>
    </xf>
    <xf numFmtId="0" fontId="6" fillId="0" borderId="21" xfId="0" applyFont="1" applyBorder="1" applyAlignment="1" applyProtection="1">
      <alignment horizontal="center" vertical="center" textRotation="90"/>
      <protection/>
    </xf>
    <xf numFmtId="0" fontId="19" fillId="0" borderId="22" xfId="0" applyFont="1" applyBorder="1" applyAlignment="1" applyProtection="1">
      <alignment horizontal="right" vertical="center"/>
      <protection/>
    </xf>
    <xf numFmtId="0" fontId="19" fillId="0" borderId="23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24" xfId="0" applyFont="1" applyBorder="1" applyAlignment="1" applyProtection="1">
      <alignment horizontal="right" vertical="center"/>
      <protection/>
    </xf>
    <xf numFmtId="4" fontId="14" fillId="0" borderId="25" xfId="0" applyNumberFormat="1" applyFont="1" applyBorder="1" applyAlignment="1" applyProtection="1">
      <alignment horizontal="right" vertical="center"/>
      <protection/>
    </xf>
    <xf numFmtId="4" fontId="14" fillId="0" borderId="26" xfId="0" applyNumberFormat="1" applyFont="1" applyBorder="1" applyAlignment="1" applyProtection="1">
      <alignment horizontal="righ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73" fillId="7" borderId="28" xfId="0" applyFont="1" applyFill="1" applyBorder="1" applyAlignment="1" applyProtection="1">
      <alignment horizontal="center" vertical="center"/>
      <protection/>
    </xf>
    <xf numFmtId="0" fontId="73" fillId="7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1</xdr:row>
      <xdr:rowOff>342900</xdr:rowOff>
    </xdr:from>
    <xdr:to>
      <xdr:col>20</xdr:col>
      <xdr:colOff>457200</xdr:colOff>
      <xdr:row>5</xdr:row>
      <xdr:rowOff>180975</xdr:rowOff>
    </xdr:to>
    <xdr:pic>
      <xdr:nvPicPr>
        <xdr:cNvPr id="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85800"/>
          <a:ext cx="1066800" cy="1247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oneCellAnchor>
    <xdr:from>
      <xdr:col>37</xdr:col>
      <xdr:colOff>0</xdr:colOff>
      <xdr:row>6</xdr:row>
      <xdr:rowOff>0</xdr:rowOff>
    </xdr:from>
    <xdr:ext cx="161925" cy="276225"/>
    <xdr:sp fLocksText="0">
      <xdr:nvSpPr>
        <xdr:cNvPr id="2" name="Textfeld 5"/>
        <xdr:cNvSpPr txBox="1">
          <a:spLocks noChangeArrowheads="1"/>
        </xdr:cNvSpPr>
      </xdr:nvSpPr>
      <xdr:spPr>
        <a:xfrm>
          <a:off x="8582025" y="23241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219075</xdr:rowOff>
    </xdr:from>
    <xdr:to>
      <xdr:col>4</xdr:col>
      <xdr:colOff>1419225</xdr:colOff>
      <xdr:row>1</xdr:row>
      <xdr:rowOff>457200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19075"/>
          <a:ext cx="1104900" cy="1266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12</xdr:col>
      <xdr:colOff>1657350</xdr:colOff>
      <xdr:row>2</xdr:row>
      <xdr:rowOff>47625</xdr:rowOff>
    </xdr:to>
    <xdr:pic>
      <xdr:nvPicPr>
        <xdr:cNvPr id="1" name="Picture 1" descr="DGS_Wappneu_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66675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FF00"/>
  </sheetPr>
  <dimension ref="A1:AJ31"/>
  <sheetViews>
    <sheetView showGridLines="0" zoomScale="134" zoomScaleNormal="134" zoomScalePageLayoutView="0" workbookViewId="0" topLeftCell="A1">
      <selection activeCell="C9" sqref="C9"/>
    </sheetView>
  </sheetViews>
  <sheetFormatPr defaultColWidth="11.57421875" defaultRowHeight="12.75" outlineLevelCol="1"/>
  <cols>
    <col min="1" max="1" width="5.00390625" style="25" customWidth="1"/>
    <col min="2" max="2" width="25.7109375" style="14" customWidth="1"/>
    <col min="3" max="3" width="11.7109375" style="14" customWidth="1"/>
    <col min="4" max="4" width="5.00390625" style="14" hidden="1" customWidth="1" outlineLevel="1"/>
    <col min="5" max="5" width="4.8515625" style="14" customWidth="1" collapsed="1"/>
    <col min="6" max="6" width="4.8515625" style="14" customWidth="1"/>
    <col min="7" max="7" width="4.8515625" style="14" hidden="1" customWidth="1" outlineLevel="1"/>
    <col min="8" max="8" width="4.8515625" style="14" customWidth="1" collapsed="1"/>
    <col min="9" max="18" width="4.8515625" style="14" customWidth="1"/>
    <col min="19" max="19" width="9.8515625" style="25" customWidth="1"/>
    <col min="20" max="20" width="1.8515625" style="14" customWidth="1"/>
    <col min="21" max="21" width="8.7109375" style="14" customWidth="1"/>
    <col min="22" max="36" width="5.00390625" style="14" hidden="1" customWidth="1" outlineLevel="1"/>
    <col min="37" max="37" width="2.7109375" style="14" customWidth="1" collapsed="1"/>
    <col min="38" max="16384" width="11.421875" style="14" customWidth="1"/>
  </cols>
  <sheetData>
    <row r="1" spans="2:19" s="24" customFormat="1" ht="27" customHeight="1">
      <c r="B1" s="57"/>
      <c r="D1" s="23"/>
      <c r="E1" s="23"/>
      <c r="F1" s="23"/>
      <c r="J1" s="63" t="s">
        <v>77</v>
      </c>
      <c r="P1" s="23"/>
      <c r="R1" s="16"/>
      <c r="S1" s="25"/>
    </row>
    <row r="2" spans="1:19" s="24" customFormat="1" ht="27" customHeight="1">
      <c r="A2" s="23"/>
      <c r="B2" s="57"/>
      <c r="C2" s="23"/>
      <c r="D2" s="23"/>
      <c r="E2" s="23"/>
      <c r="F2" s="23"/>
      <c r="J2" s="101" t="s">
        <v>78</v>
      </c>
      <c r="P2" s="23"/>
      <c r="Q2" s="16"/>
      <c r="R2" s="16"/>
      <c r="S2" s="25"/>
    </row>
    <row r="3" spans="1:19" s="24" customFormat="1" ht="13.5" customHeight="1">
      <c r="A3" s="23"/>
      <c r="B3" s="57"/>
      <c r="C3" s="23"/>
      <c r="D3" s="105" t="s">
        <v>35</v>
      </c>
      <c r="E3" s="105" t="s">
        <v>2</v>
      </c>
      <c r="F3" s="105" t="s">
        <v>48</v>
      </c>
      <c r="G3" s="102" t="s">
        <v>72</v>
      </c>
      <c r="H3" s="102" t="s">
        <v>3</v>
      </c>
      <c r="I3" s="102" t="s">
        <v>42</v>
      </c>
      <c r="J3" s="102" t="s">
        <v>67</v>
      </c>
      <c r="K3" s="102" t="s">
        <v>69</v>
      </c>
      <c r="L3" s="102" t="s">
        <v>70</v>
      </c>
      <c r="M3" s="102" t="s">
        <v>68</v>
      </c>
      <c r="N3" s="105" t="s">
        <v>41</v>
      </c>
      <c r="O3" s="102" t="s">
        <v>73</v>
      </c>
      <c r="P3" s="105" t="s">
        <v>37</v>
      </c>
      <c r="Q3" s="105" t="s">
        <v>38</v>
      </c>
      <c r="R3" s="105" t="s">
        <v>39</v>
      </c>
      <c r="S3" s="25"/>
    </row>
    <row r="4" spans="1:19" s="24" customFormat="1" ht="57" customHeight="1">
      <c r="A4" s="23"/>
      <c r="B4" s="57"/>
      <c r="C4" s="93"/>
      <c r="D4" s="106"/>
      <c r="E4" s="106"/>
      <c r="F4" s="106"/>
      <c r="G4" s="103"/>
      <c r="H4" s="103"/>
      <c r="I4" s="103"/>
      <c r="J4" s="103"/>
      <c r="K4" s="103"/>
      <c r="L4" s="103"/>
      <c r="M4" s="103"/>
      <c r="N4" s="106"/>
      <c r="O4" s="103"/>
      <c r="P4" s="106"/>
      <c r="Q4" s="106"/>
      <c r="R4" s="106"/>
      <c r="S4" s="25"/>
    </row>
    <row r="5" spans="2:32" ht="13.5" customHeight="1">
      <c r="B5" s="64" t="s">
        <v>29</v>
      </c>
      <c r="C5" s="93"/>
      <c r="D5" s="106"/>
      <c r="E5" s="106"/>
      <c r="F5" s="106"/>
      <c r="G5" s="103"/>
      <c r="H5" s="103"/>
      <c r="I5" s="103"/>
      <c r="J5" s="103"/>
      <c r="K5" s="103"/>
      <c r="L5" s="103"/>
      <c r="M5" s="103"/>
      <c r="N5" s="106"/>
      <c r="O5" s="103"/>
      <c r="P5" s="106"/>
      <c r="Q5" s="106"/>
      <c r="R5" s="106"/>
      <c r="V5" s="17"/>
      <c r="W5" s="34"/>
      <c r="X5" s="17"/>
      <c r="Y5" s="34"/>
      <c r="Z5" s="17"/>
      <c r="AA5" s="34"/>
      <c r="AB5" s="17"/>
      <c r="AC5" s="34"/>
      <c r="AD5" s="17"/>
      <c r="AE5" s="34"/>
      <c r="AF5" s="34"/>
    </row>
    <row r="6" spans="2:19" ht="45" customHeight="1">
      <c r="B6" s="62" t="s">
        <v>40</v>
      </c>
      <c r="C6" s="93"/>
      <c r="D6" s="107"/>
      <c r="E6" s="107"/>
      <c r="F6" s="107"/>
      <c r="G6" s="104"/>
      <c r="H6" s="104"/>
      <c r="I6" s="104"/>
      <c r="J6" s="104"/>
      <c r="K6" s="104"/>
      <c r="L6" s="104"/>
      <c r="M6" s="104"/>
      <c r="N6" s="107"/>
      <c r="O6" s="104"/>
      <c r="P6" s="107"/>
      <c r="Q6" s="107"/>
      <c r="R6" s="107"/>
      <c r="S6" s="26"/>
    </row>
    <row r="7" spans="2:19" ht="13.5" customHeight="1">
      <c r="B7" s="27"/>
      <c r="C7" s="94"/>
      <c r="D7" s="28">
        <v>7</v>
      </c>
      <c r="E7" s="28">
        <v>8</v>
      </c>
      <c r="F7" s="28">
        <v>8</v>
      </c>
      <c r="G7" s="28">
        <v>7</v>
      </c>
      <c r="H7" s="28">
        <v>8</v>
      </c>
      <c r="I7" s="28">
        <v>8</v>
      </c>
      <c r="J7" s="28">
        <v>8</v>
      </c>
      <c r="K7" s="28">
        <v>8</v>
      </c>
      <c r="L7" s="28">
        <v>9</v>
      </c>
      <c r="M7" s="28">
        <v>9</v>
      </c>
      <c r="N7" s="28">
        <v>9</v>
      </c>
      <c r="O7" s="28">
        <v>9</v>
      </c>
      <c r="P7" s="28">
        <v>9</v>
      </c>
      <c r="Q7" s="28">
        <v>9</v>
      </c>
      <c r="R7" s="28">
        <v>9</v>
      </c>
      <c r="S7" s="26"/>
    </row>
    <row r="8" spans="2:19" ht="15.75" customHeight="1" thickBot="1">
      <c r="B8" s="29" t="s">
        <v>0</v>
      </c>
      <c r="C8" s="30" t="s">
        <v>44</v>
      </c>
      <c r="D8" s="45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36" ht="15" customHeight="1">
      <c r="A9" s="33">
        <v>1</v>
      </c>
      <c r="B9" s="40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90">
        <f aca="true" t="shared" si="0" ref="S9:S22">SUM(V9:AJ9)</f>
        <v>0</v>
      </c>
      <c r="V9" s="17">
        <f aca="true" t="shared" si="1" ref="V9:V22">IF($D9&lt;&gt;"",$D$7,0)</f>
        <v>0</v>
      </c>
      <c r="W9" s="17">
        <f aca="true" t="shared" si="2" ref="W9:W22">IF($E9&lt;&gt;"",$E$7,0)</f>
        <v>0</v>
      </c>
      <c r="X9" s="34">
        <f aca="true" t="shared" si="3" ref="X9:X22">IF($F9&lt;&gt;"",$F$7,0)</f>
        <v>0</v>
      </c>
      <c r="Y9" s="34">
        <f aca="true" t="shared" si="4" ref="Y9:Y22">IF($G9&lt;&gt;"",$G$7,0)</f>
        <v>0</v>
      </c>
      <c r="Z9" s="34">
        <f aca="true" t="shared" si="5" ref="Z9:Z22">IF($H9&lt;&gt;"",$H$7,0)</f>
        <v>0</v>
      </c>
      <c r="AA9" s="34">
        <f aca="true" t="shared" si="6" ref="AA9:AA22">IF($I9&lt;&gt;"",$I$7,0)</f>
        <v>0</v>
      </c>
      <c r="AB9" s="34">
        <f aca="true" t="shared" si="7" ref="AB9:AB22">IF($J9&lt;&gt;"",$J$7,0)</f>
        <v>0</v>
      </c>
      <c r="AC9" s="34">
        <f aca="true" t="shared" si="8" ref="AC9:AC22">IF($K9&lt;&gt;"",$K$7,0)</f>
        <v>0</v>
      </c>
      <c r="AD9" s="34">
        <f>IF($L9&lt;&gt;"",$L$7,0)</f>
        <v>0</v>
      </c>
      <c r="AE9" s="34">
        <f>IF($M9&lt;&gt;"",$M$7,0)</f>
        <v>0</v>
      </c>
      <c r="AF9" s="34">
        <f>IF($N9&lt;&gt;"",$N$7,0)</f>
        <v>0</v>
      </c>
      <c r="AG9" s="34">
        <f>IF($O9&lt;&gt;"",$O$7,0)</f>
        <v>0</v>
      </c>
      <c r="AH9" s="34">
        <f>IF($P9&lt;&gt;"",$P$7,0)</f>
        <v>0</v>
      </c>
      <c r="AI9" s="34">
        <f>IF($Q9&lt;&gt;"",$Q$7,0)</f>
        <v>0</v>
      </c>
      <c r="AJ9" s="34">
        <f>IF($R9&lt;&gt;"",$R$7,0)</f>
        <v>0</v>
      </c>
    </row>
    <row r="10" spans="1:36" ht="15" customHeight="1">
      <c r="A10" s="33">
        <v>2</v>
      </c>
      <c r="B10" s="40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91">
        <f t="shared" si="0"/>
        <v>0</v>
      </c>
      <c r="V10" s="17">
        <f t="shared" si="1"/>
        <v>0</v>
      </c>
      <c r="W10" s="17">
        <f t="shared" si="2"/>
        <v>0</v>
      </c>
      <c r="X10" s="34">
        <f t="shared" si="3"/>
        <v>0</v>
      </c>
      <c r="Y10" s="34">
        <f t="shared" si="4"/>
        <v>0</v>
      </c>
      <c r="Z10" s="34">
        <f t="shared" si="5"/>
        <v>0</v>
      </c>
      <c r="AA10" s="34">
        <f t="shared" si="6"/>
        <v>0</v>
      </c>
      <c r="AB10" s="34">
        <f t="shared" si="7"/>
        <v>0</v>
      </c>
      <c r="AC10" s="34">
        <f t="shared" si="8"/>
        <v>0</v>
      </c>
      <c r="AD10" s="34">
        <f aca="true" t="shared" si="9" ref="AD10:AD22">IF($L10&lt;&gt;"",$L$7,0)</f>
        <v>0</v>
      </c>
      <c r="AE10" s="34">
        <f aca="true" t="shared" si="10" ref="AE10:AE22">IF($M10&lt;&gt;"",$M$7,0)</f>
        <v>0</v>
      </c>
      <c r="AF10" s="34">
        <f aca="true" t="shared" si="11" ref="AF10:AF22">IF($N10&lt;&gt;"",$N$7,0)</f>
        <v>0</v>
      </c>
      <c r="AG10" s="34">
        <f aca="true" t="shared" si="12" ref="AG10:AG22">IF($O10&lt;&gt;"",$O$7,0)</f>
        <v>0</v>
      </c>
      <c r="AH10" s="34">
        <f aca="true" t="shared" si="13" ref="AH10:AH22">IF($P10&lt;&gt;"",$P$7,0)</f>
        <v>0</v>
      </c>
      <c r="AI10" s="34">
        <f aca="true" t="shared" si="14" ref="AI10:AI22">IF($Q10&lt;&gt;"",$Q$7,0)</f>
        <v>0</v>
      </c>
      <c r="AJ10" s="34">
        <f aca="true" t="shared" si="15" ref="AJ10:AJ22">IF($R10&lt;&gt;"",$R$7,0)</f>
        <v>0</v>
      </c>
    </row>
    <row r="11" spans="1:36" ht="15" customHeight="1">
      <c r="A11" s="33">
        <v>3</v>
      </c>
      <c r="B11" s="40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91">
        <f t="shared" si="0"/>
        <v>0</v>
      </c>
      <c r="V11" s="17">
        <f t="shared" si="1"/>
        <v>0</v>
      </c>
      <c r="W11" s="17">
        <f t="shared" si="2"/>
        <v>0</v>
      </c>
      <c r="X11" s="34">
        <f t="shared" si="3"/>
        <v>0</v>
      </c>
      <c r="Y11" s="34">
        <f t="shared" si="4"/>
        <v>0</v>
      </c>
      <c r="Z11" s="34">
        <f t="shared" si="5"/>
        <v>0</v>
      </c>
      <c r="AA11" s="34">
        <f t="shared" si="6"/>
        <v>0</v>
      </c>
      <c r="AB11" s="34">
        <f t="shared" si="7"/>
        <v>0</v>
      </c>
      <c r="AC11" s="34">
        <f t="shared" si="8"/>
        <v>0</v>
      </c>
      <c r="AD11" s="34">
        <f t="shared" si="9"/>
        <v>0</v>
      </c>
      <c r="AE11" s="34">
        <f t="shared" si="10"/>
        <v>0</v>
      </c>
      <c r="AF11" s="34">
        <f t="shared" si="11"/>
        <v>0</v>
      </c>
      <c r="AG11" s="34">
        <f t="shared" si="12"/>
        <v>0</v>
      </c>
      <c r="AH11" s="34">
        <f t="shared" si="13"/>
        <v>0</v>
      </c>
      <c r="AI11" s="34">
        <f t="shared" si="14"/>
        <v>0</v>
      </c>
      <c r="AJ11" s="34">
        <f t="shared" si="15"/>
        <v>0</v>
      </c>
    </row>
    <row r="12" spans="1:36" ht="15" customHeight="1">
      <c r="A12" s="33">
        <v>4</v>
      </c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91">
        <f t="shared" si="0"/>
        <v>0</v>
      </c>
      <c r="V12" s="17">
        <f t="shared" si="1"/>
        <v>0</v>
      </c>
      <c r="W12" s="17">
        <f t="shared" si="2"/>
        <v>0</v>
      </c>
      <c r="X12" s="34">
        <f t="shared" si="3"/>
        <v>0</v>
      </c>
      <c r="Y12" s="34">
        <f t="shared" si="4"/>
        <v>0</v>
      </c>
      <c r="Z12" s="34">
        <f t="shared" si="5"/>
        <v>0</v>
      </c>
      <c r="AA12" s="34">
        <f t="shared" si="6"/>
        <v>0</v>
      </c>
      <c r="AB12" s="34">
        <f t="shared" si="7"/>
        <v>0</v>
      </c>
      <c r="AC12" s="34">
        <f t="shared" si="8"/>
        <v>0</v>
      </c>
      <c r="AD12" s="34">
        <f t="shared" si="9"/>
        <v>0</v>
      </c>
      <c r="AE12" s="34">
        <f t="shared" si="10"/>
        <v>0</v>
      </c>
      <c r="AF12" s="34">
        <f t="shared" si="11"/>
        <v>0</v>
      </c>
      <c r="AG12" s="34">
        <f t="shared" si="12"/>
        <v>0</v>
      </c>
      <c r="AH12" s="34">
        <f t="shared" si="13"/>
        <v>0</v>
      </c>
      <c r="AI12" s="34">
        <f t="shared" si="14"/>
        <v>0</v>
      </c>
      <c r="AJ12" s="34">
        <f t="shared" si="15"/>
        <v>0</v>
      </c>
    </row>
    <row r="13" spans="1:36" ht="15" customHeight="1">
      <c r="A13" s="33">
        <v>5</v>
      </c>
      <c r="B13" s="40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91">
        <f t="shared" si="0"/>
        <v>0</v>
      </c>
      <c r="V13" s="17">
        <f t="shared" si="1"/>
        <v>0</v>
      </c>
      <c r="W13" s="17">
        <f t="shared" si="2"/>
        <v>0</v>
      </c>
      <c r="X13" s="34">
        <f t="shared" si="3"/>
        <v>0</v>
      </c>
      <c r="Y13" s="34">
        <f t="shared" si="4"/>
        <v>0</v>
      </c>
      <c r="Z13" s="34">
        <f t="shared" si="5"/>
        <v>0</v>
      </c>
      <c r="AA13" s="34">
        <f t="shared" si="6"/>
        <v>0</v>
      </c>
      <c r="AB13" s="34">
        <f t="shared" si="7"/>
        <v>0</v>
      </c>
      <c r="AC13" s="34">
        <f t="shared" si="8"/>
        <v>0</v>
      </c>
      <c r="AD13" s="34">
        <f t="shared" si="9"/>
        <v>0</v>
      </c>
      <c r="AE13" s="34">
        <f t="shared" si="10"/>
        <v>0</v>
      </c>
      <c r="AF13" s="34">
        <f t="shared" si="11"/>
        <v>0</v>
      </c>
      <c r="AG13" s="34">
        <f t="shared" si="12"/>
        <v>0</v>
      </c>
      <c r="AH13" s="34">
        <f t="shared" si="13"/>
        <v>0</v>
      </c>
      <c r="AI13" s="34">
        <f t="shared" si="14"/>
        <v>0</v>
      </c>
      <c r="AJ13" s="34">
        <f t="shared" si="15"/>
        <v>0</v>
      </c>
    </row>
    <row r="14" spans="1:36" ht="15" customHeight="1">
      <c r="A14" s="33">
        <v>6</v>
      </c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91">
        <f t="shared" si="0"/>
        <v>0</v>
      </c>
      <c r="V14" s="17">
        <f t="shared" si="1"/>
        <v>0</v>
      </c>
      <c r="W14" s="17">
        <f t="shared" si="2"/>
        <v>0</v>
      </c>
      <c r="X14" s="34">
        <f t="shared" si="3"/>
        <v>0</v>
      </c>
      <c r="Y14" s="34">
        <f t="shared" si="4"/>
        <v>0</v>
      </c>
      <c r="Z14" s="34">
        <f t="shared" si="5"/>
        <v>0</v>
      </c>
      <c r="AA14" s="34">
        <f t="shared" si="6"/>
        <v>0</v>
      </c>
      <c r="AB14" s="34">
        <f t="shared" si="7"/>
        <v>0</v>
      </c>
      <c r="AC14" s="34">
        <f t="shared" si="8"/>
        <v>0</v>
      </c>
      <c r="AD14" s="34">
        <f t="shared" si="9"/>
        <v>0</v>
      </c>
      <c r="AE14" s="34">
        <f t="shared" si="10"/>
        <v>0</v>
      </c>
      <c r="AF14" s="34">
        <f t="shared" si="11"/>
        <v>0</v>
      </c>
      <c r="AG14" s="34">
        <f t="shared" si="12"/>
        <v>0</v>
      </c>
      <c r="AH14" s="34">
        <f t="shared" si="13"/>
        <v>0</v>
      </c>
      <c r="AI14" s="34">
        <f t="shared" si="14"/>
        <v>0</v>
      </c>
      <c r="AJ14" s="34">
        <f t="shared" si="15"/>
        <v>0</v>
      </c>
    </row>
    <row r="15" spans="1:36" ht="15" customHeight="1">
      <c r="A15" s="33">
        <v>7</v>
      </c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91">
        <f t="shared" si="0"/>
        <v>0</v>
      </c>
      <c r="V15" s="17">
        <f t="shared" si="1"/>
        <v>0</v>
      </c>
      <c r="W15" s="17">
        <f t="shared" si="2"/>
        <v>0</v>
      </c>
      <c r="X15" s="34">
        <f t="shared" si="3"/>
        <v>0</v>
      </c>
      <c r="Y15" s="34">
        <f t="shared" si="4"/>
        <v>0</v>
      </c>
      <c r="Z15" s="34">
        <f t="shared" si="5"/>
        <v>0</v>
      </c>
      <c r="AA15" s="34">
        <f t="shared" si="6"/>
        <v>0</v>
      </c>
      <c r="AB15" s="34">
        <f t="shared" si="7"/>
        <v>0</v>
      </c>
      <c r="AC15" s="34">
        <f t="shared" si="8"/>
        <v>0</v>
      </c>
      <c r="AD15" s="34">
        <f t="shared" si="9"/>
        <v>0</v>
      </c>
      <c r="AE15" s="34">
        <f t="shared" si="10"/>
        <v>0</v>
      </c>
      <c r="AF15" s="34">
        <f t="shared" si="11"/>
        <v>0</v>
      </c>
      <c r="AG15" s="34">
        <f t="shared" si="12"/>
        <v>0</v>
      </c>
      <c r="AH15" s="34">
        <f t="shared" si="13"/>
        <v>0</v>
      </c>
      <c r="AI15" s="34">
        <f t="shared" si="14"/>
        <v>0</v>
      </c>
      <c r="AJ15" s="34">
        <f t="shared" si="15"/>
        <v>0</v>
      </c>
    </row>
    <row r="16" spans="1:36" ht="15" customHeight="1">
      <c r="A16" s="33">
        <v>8</v>
      </c>
      <c r="B16" s="40"/>
      <c r="C16" s="41"/>
      <c r="D16" s="41"/>
      <c r="E16" s="42"/>
      <c r="F16" s="42"/>
      <c r="G16" s="42"/>
      <c r="H16" s="42"/>
      <c r="I16" s="42"/>
      <c r="J16" s="42"/>
      <c r="K16" s="65"/>
      <c r="L16" s="42"/>
      <c r="M16" s="42"/>
      <c r="N16" s="42"/>
      <c r="O16" s="42"/>
      <c r="P16" s="42"/>
      <c r="Q16" s="42"/>
      <c r="R16" s="43"/>
      <c r="S16" s="91">
        <f t="shared" si="0"/>
        <v>0</v>
      </c>
      <c r="V16" s="17">
        <f t="shared" si="1"/>
        <v>0</v>
      </c>
      <c r="W16" s="17">
        <f t="shared" si="2"/>
        <v>0</v>
      </c>
      <c r="X16" s="34">
        <f t="shared" si="3"/>
        <v>0</v>
      </c>
      <c r="Y16" s="34">
        <f t="shared" si="4"/>
        <v>0</v>
      </c>
      <c r="Z16" s="34">
        <f t="shared" si="5"/>
        <v>0</v>
      </c>
      <c r="AA16" s="34">
        <f t="shared" si="6"/>
        <v>0</v>
      </c>
      <c r="AB16" s="34">
        <f t="shared" si="7"/>
        <v>0</v>
      </c>
      <c r="AC16" s="34">
        <f t="shared" si="8"/>
        <v>0</v>
      </c>
      <c r="AD16" s="34">
        <f t="shared" si="9"/>
        <v>0</v>
      </c>
      <c r="AE16" s="34">
        <f t="shared" si="10"/>
        <v>0</v>
      </c>
      <c r="AF16" s="34">
        <f t="shared" si="11"/>
        <v>0</v>
      </c>
      <c r="AG16" s="34">
        <f t="shared" si="12"/>
        <v>0</v>
      </c>
      <c r="AH16" s="34">
        <f t="shared" si="13"/>
        <v>0</v>
      </c>
      <c r="AI16" s="34">
        <f t="shared" si="14"/>
        <v>0</v>
      </c>
      <c r="AJ16" s="34">
        <f t="shared" si="15"/>
        <v>0</v>
      </c>
    </row>
    <row r="17" spans="1:36" ht="15" customHeight="1">
      <c r="A17" s="33">
        <v>9</v>
      </c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1">
        <f t="shared" si="0"/>
        <v>0</v>
      </c>
      <c r="V17" s="17">
        <f t="shared" si="1"/>
        <v>0</v>
      </c>
      <c r="W17" s="17">
        <f t="shared" si="2"/>
        <v>0</v>
      </c>
      <c r="X17" s="34">
        <f t="shared" si="3"/>
        <v>0</v>
      </c>
      <c r="Y17" s="34">
        <f t="shared" si="4"/>
        <v>0</v>
      </c>
      <c r="Z17" s="34">
        <f t="shared" si="5"/>
        <v>0</v>
      </c>
      <c r="AA17" s="34">
        <f t="shared" si="6"/>
        <v>0</v>
      </c>
      <c r="AB17" s="34">
        <f t="shared" si="7"/>
        <v>0</v>
      </c>
      <c r="AC17" s="34">
        <f t="shared" si="8"/>
        <v>0</v>
      </c>
      <c r="AD17" s="34">
        <f t="shared" si="9"/>
        <v>0</v>
      </c>
      <c r="AE17" s="34">
        <f t="shared" si="10"/>
        <v>0</v>
      </c>
      <c r="AF17" s="34">
        <f t="shared" si="11"/>
        <v>0</v>
      </c>
      <c r="AG17" s="34">
        <f t="shared" si="12"/>
        <v>0</v>
      </c>
      <c r="AH17" s="34">
        <f t="shared" si="13"/>
        <v>0</v>
      </c>
      <c r="AI17" s="34">
        <f t="shared" si="14"/>
        <v>0</v>
      </c>
      <c r="AJ17" s="34">
        <f t="shared" si="15"/>
        <v>0</v>
      </c>
    </row>
    <row r="18" spans="1:36" ht="15" customHeight="1">
      <c r="A18" s="33">
        <v>10</v>
      </c>
      <c r="B18" s="40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91">
        <f t="shared" si="0"/>
        <v>0</v>
      </c>
      <c r="V18" s="17">
        <f t="shared" si="1"/>
        <v>0</v>
      </c>
      <c r="W18" s="17">
        <f t="shared" si="2"/>
        <v>0</v>
      </c>
      <c r="X18" s="34">
        <f t="shared" si="3"/>
        <v>0</v>
      </c>
      <c r="Y18" s="34">
        <f t="shared" si="4"/>
        <v>0</v>
      </c>
      <c r="Z18" s="34">
        <f t="shared" si="5"/>
        <v>0</v>
      </c>
      <c r="AA18" s="34">
        <f t="shared" si="6"/>
        <v>0</v>
      </c>
      <c r="AB18" s="34">
        <f t="shared" si="7"/>
        <v>0</v>
      </c>
      <c r="AC18" s="34">
        <f t="shared" si="8"/>
        <v>0</v>
      </c>
      <c r="AD18" s="34">
        <f t="shared" si="9"/>
        <v>0</v>
      </c>
      <c r="AE18" s="34">
        <f t="shared" si="10"/>
        <v>0</v>
      </c>
      <c r="AF18" s="34">
        <f t="shared" si="11"/>
        <v>0</v>
      </c>
      <c r="AG18" s="34">
        <f t="shared" si="12"/>
        <v>0</v>
      </c>
      <c r="AH18" s="34">
        <f t="shared" si="13"/>
        <v>0</v>
      </c>
      <c r="AI18" s="34">
        <f t="shared" si="14"/>
        <v>0</v>
      </c>
      <c r="AJ18" s="34">
        <f t="shared" si="15"/>
        <v>0</v>
      </c>
    </row>
    <row r="19" spans="1:36" ht="15" customHeight="1">
      <c r="A19" s="33">
        <v>11</v>
      </c>
      <c r="B19" s="40"/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91">
        <f t="shared" si="0"/>
        <v>0</v>
      </c>
      <c r="V19" s="17">
        <f t="shared" si="1"/>
        <v>0</v>
      </c>
      <c r="W19" s="17">
        <f t="shared" si="2"/>
        <v>0</v>
      </c>
      <c r="X19" s="34">
        <f t="shared" si="3"/>
        <v>0</v>
      </c>
      <c r="Y19" s="34">
        <f t="shared" si="4"/>
        <v>0</v>
      </c>
      <c r="Z19" s="34">
        <f t="shared" si="5"/>
        <v>0</v>
      </c>
      <c r="AA19" s="34">
        <f t="shared" si="6"/>
        <v>0</v>
      </c>
      <c r="AB19" s="34">
        <f t="shared" si="7"/>
        <v>0</v>
      </c>
      <c r="AC19" s="34">
        <f t="shared" si="8"/>
        <v>0</v>
      </c>
      <c r="AD19" s="34">
        <f t="shared" si="9"/>
        <v>0</v>
      </c>
      <c r="AE19" s="34">
        <f t="shared" si="10"/>
        <v>0</v>
      </c>
      <c r="AF19" s="34">
        <f t="shared" si="11"/>
        <v>0</v>
      </c>
      <c r="AG19" s="34">
        <f t="shared" si="12"/>
        <v>0</v>
      </c>
      <c r="AH19" s="34">
        <f t="shared" si="13"/>
        <v>0</v>
      </c>
      <c r="AI19" s="34">
        <f t="shared" si="14"/>
        <v>0</v>
      </c>
      <c r="AJ19" s="34">
        <f t="shared" si="15"/>
        <v>0</v>
      </c>
    </row>
    <row r="20" spans="1:36" ht="15" customHeight="1">
      <c r="A20" s="33">
        <v>12</v>
      </c>
      <c r="B20" s="40"/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91">
        <f t="shared" si="0"/>
        <v>0</v>
      </c>
      <c r="V20" s="17">
        <f t="shared" si="1"/>
        <v>0</v>
      </c>
      <c r="W20" s="17">
        <f t="shared" si="2"/>
        <v>0</v>
      </c>
      <c r="X20" s="34">
        <f t="shared" si="3"/>
        <v>0</v>
      </c>
      <c r="Y20" s="34">
        <f t="shared" si="4"/>
        <v>0</v>
      </c>
      <c r="Z20" s="34">
        <f t="shared" si="5"/>
        <v>0</v>
      </c>
      <c r="AA20" s="34">
        <f t="shared" si="6"/>
        <v>0</v>
      </c>
      <c r="AB20" s="34">
        <f t="shared" si="7"/>
        <v>0</v>
      </c>
      <c r="AC20" s="34">
        <f t="shared" si="8"/>
        <v>0</v>
      </c>
      <c r="AD20" s="34">
        <f t="shared" si="9"/>
        <v>0</v>
      </c>
      <c r="AE20" s="34">
        <f t="shared" si="10"/>
        <v>0</v>
      </c>
      <c r="AF20" s="34">
        <f t="shared" si="11"/>
        <v>0</v>
      </c>
      <c r="AG20" s="34">
        <f t="shared" si="12"/>
        <v>0</v>
      </c>
      <c r="AH20" s="34">
        <f t="shared" si="13"/>
        <v>0</v>
      </c>
      <c r="AI20" s="34">
        <f t="shared" si="14"/>
        <v>0</v>
      </c>
      <c r="AJ20" s="34">
        <f t="shared" si="15"/>
        <v>0</v>
      </c>
    </row>
    <row r="21" spans="1:36" ht="15" customHeight="1">
      <c r="A21" s="33">
        <v>13</v>
      </c>
      <c r="B21" s="40"/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91">
        <f t="shared" si="0"/>
        <v>0</v>
      </c>
      <c r="V21" s="17">
        <f t="shared" si="1"/>
        <v>0</v>
      </c>
      <c r="W21" s="17">
        <f t="shared" si="2"/>
        <v>0</v>
      </c>
      <c r="X21" s="34">
        <f t="shared" si="3"/>
        <v>0</v>
      </c>
      <c r="Y21" s="34">
        <f t="shared" si="4"/>
        <v>0</v>
      </c>
      <c r="Z21" s="34">
        <f t="shared" si="5"/>
        <v>0</v>
      </c>
      <c r="AA21" s="34">
        <f t="shared" si="6"/>
        <v>0</v>
      </c>
      <c r="AB21" s="34">
        <f t="shared" si="7"/>
        <v>0</v>
      </c>
      <c r="AC21" s="34">
        <f t="shared" si="8"/>
        <v>0</v>
      </c>
      <c r="AD21" s="34">
        <f t="shared" si="9"/>
        <v>0</v>
      </c>
      <c r="AE21" s="34">
        <f t="shared" si="10"/>
        <v>0</v>
      </c>
      <c r="AF21" s="34">
        <f t="shared" si="11"/>
        <v>0</v>
      </c>
      <c r="AG21" s="34">
        <f t="shared" si="12"/>
        <v>0</v>
      </c>
      <c r="AH21" s="34">
        <f t="shared" si="13"/>
        <v>0</v>
      </c>
      <c r="AI21" s="34">
        <f t="shared" si="14"/>
        <v>0</v>
      </c>
      <c r="AJ21" s="34">
        <f t="shared" si="15"/>
        <v>0</v>
      </c>
    </row>
    <row r="22" spans="1:36" ht="15" customHeight="1" thickBot="1">
      <c r="A22" s="33">
        <v>14</v>
      </c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92">
        <f t="shared" si="0"/>
        <v>0</v>
      </c>
      <c r="V22" s="17">
        <f t="shared" si="1"/>
        <v>0</v>
      </c>
      <c r="W22" s="17">
        <f t="shared" si="2"/>
        <v>0</v>
      </c>
      <c r="X22" s="34">
        <f t="shared" si="3"/>
        <v>0</v>
      </c>
      <c r="Y22" s="34">
        <f t="shared" si="4"/>
        <v>0</v>
      </c>
      <c r="Z22" s="34">
        <f t="shared" si="5"/>
        <v>0</v>
      </c>
      <c r="AA22" s="34">
        <f t="shared" si="6"/>
        <v>0</v>
      </c>
      <c r="AB22" s="34">
        <f t="shared" si="7"/>
        <v>0</v>
      </c>
      <c r="AC22" s="34">
        <f t="shared" si="8"/>
        <v>0</v>
      </c>
      <c r="AD22" s="34">
        <f t="shared" si="9"/>
        <v>0</v>
      </c>
      <c r="AE22" s="34">
        <f t="shared" si="10"/>
        <v>0</v>
      </c>
      <c r="AF22" s="34">
        <f t="shared" si="11"/>
        <v>0</v>
      </c>
      <c r="AG22" s="34">
        <f t="shared" si="12"/>
        <v>0</v>
      </c>
      <c r="AH22" s="34">
        <f t="shared" si="13"/>
        <v>0</v>
      </c>
      <c r="AI22" s="34">
        <f t="shared" si="14"/>
        <v>0</v>
      </c>
      <c r="AJ22" s="34">
        <f t="shared" si="15"/>
        <v>0</v>
      </c>
    </row>
    <row r="23" spans="3:21" ht="12.75" customHeight="1">
      <c r="C23" s="87" t="s">
        <v>61</v>
      </c>
      <c r="D23" s="88"/>
      <c r="E23" s="88"/>
      <c r="F23" s="88"/>
      <c r="G23" s="88"/>
      <c r="H23" s="88"/>
      <c r="I23" s="88"/>
      <c r="J23" s="46"/>
      <c r="K23" s="89" t="s">
        <v>64</v>
      </c>
      <c r="L23" s="86"/>
      <c r="M23" s="86"/>
      <c r="N23" s="86"/>
      <c r="O23" s="86"/>
      <c r="P23" s="86"/>
      <c r="Q23" s="108" t="s">
        <v>28</v>
      </c>
      <c r="R23" s="109"/>
      <c r="S23" s="112">
        <f>SUM(S9:S22)</f>
        <v>0</v>
      </c>
      <c r="T23" s="114" t="s">
        <v>16</v>
      </c>
      <c r="U23" s="73"/>
    </row>
    <row r="24" spans="1:21" ht="12.75" customHeight="1" thickBot="1">
      <c r="A24" s="95" t="s">
        <v>66</v>
      </c>
      <c r="B24" s="96"/>
      <c r="C24" s="89" t="s">
        <v>62</v>
      </c>
      <c r="D24" s="88"/>
      <c r="E24" s="88"/>
      <c r="F24" s="88"/>
      <c r="G24" s="88"/>
      <c r="H24" s="88"/>
      <c r="I24" s="88"/>
      <c r="J24" s="46"/>
      <c r="K24" s="89" t="s">
        <v>65</v>
      </c>
      <c r="L24" s="86"/>
      <c r="M24" s="86"/>
      <c r="N24" s="86"/>
      <c r="O24" s="86"/>
      <c r="P24" s="86"/>
      <c r="Q24" s="110"/>
      <c r="R24" s="111"/>
      <c r="S24" s="113"/>
      <c r="T24" s="114"/>
      <c r="U24" s="73"/>
    </row>
    <row r="25" spans="2:21" ht="12.75" customHeight="1">
      <c r="B25" s="46"/>
      <c r="C25" s="89" t="s">
        <v>63</v>
      </c>
      <c r="D25" s="88"/>
      <c r="E25" s="88"/>
      <c r="F25" s="88"/>
      <c r="G25" s="88"/>
      <c r="H25" s="88"/>
      <c r="I25" s="88"/>
      <c r="J25" s="46"/>
      <c r="K25" s="46"/>
      <c r="L25" s="46"/>
      <c r="M25" s="46"/>
      <c r="N25" s="46"/>
      <c r="O25" s="46"/>
      <c r="P25" s="46"/>
      <c r="Q25" s="47"/>
      <c r="R25" s="74"/>
      <c r="S25" s="72"/>
      <c r="T25" s="73"/>
      <c r="U25" s="73"/>
    </row>
    <row r="26" spans="1:21" ht="21" customHeight="1">
      <c r="A26" s="55" t="s">
        <v>19</v>
      </c>
      <c r="P26" s="58"/>
      <c r="Q26" s="58"/>
      <c r="R26" s="58"/>
      <c r="S26" s="35"/>
      <c r="T26" s="36"/>
      <c r="U26" s="36"/>
    </row>
    <row r="27" spans="1:21" ht="15" customHeight="1">
      <c r="A27" s="55" t="s">
        <v>20</v>
      </c>
      <c r="P27" s="58"/>
      <c r="Q27" s="58"/>
      <c r="R27" s="58"/>
      <c r="S27" s="35"/>
      <c r="T27" s="36"/>
      <c r="U27" s="36"/>
    </row>
    <row r="28" spans="1:19" ht="21" customHeight="1">
      <c r="A28" s="97" t="s">
        <v>74</v>
      </c>
      <c r="B28" s="79"/>
      <c r="C28" s="79"/>
      <c r="D28" s="79"/>
      <c r="E28" s="79"/>
      <c r="F28" s="79"/>
      <c r="G28" s="79"/>
      <c r="H28" s="79"/>
      <c r="I28" s="79"/>
      <c r="J28" s="56"/>
      <c r="K28" s="56"/>
      <c r="L28" s="56"/>
      <c r="O28" s="48" t="s">
        <v>9</v>
      </c>
      <c r="P28" s="59"/>
      <c r="Q28" s="59"/>
      <c r="R28" s="59"/>
      <c r="S28" s="60"/>
    </row>
    <row r="29" spans="1:19" ht="12.75">
      <c r="A29" s="98" t="s">
        <v>76</v>
      </c>
      <c r="B29" s="79"/>
      <c r="C29" s="99"/>
      <c r="D29" s="99"/>
      <c r="E29" s="99"/>
      <c r="F29" s="99"/>
      <c r="G29" s="99"/>
      <c r="H29" s="99"/>
      <c r="I29" s="99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1:15" ht="12.75">
      <c r="A30" s="98" t="s">
        <v>75</v>
      </c>
      <c r="B30" s="79"/>
      <c r="C30" s="79"/>
      <c r="D30" s="79"/>
      <c r="E30" s="79"/>
      <c r="F30" s="79"/>
      <c r="G30" s="79"/>
      <c r="H30" s="79"/>
      <c r="I30" s="79"/>
      <c r="K30" s="99" t="s">
        <v>79</v>
      </c>
      <c r="N30" s="37"/>
      <c r="O30" s="37"/>
    </row>
    <row r="31" spans="1:9" ht="12.75">
      <c r="A31" s="100"/>
      <c r="B31" s="79"/>
      <c r="C31" s="79"/>
      <c r="D31" s="79"/>
      <c r="E31" s="79"/>
      <c r="F31" s="79"/>
      <c r="G31" s="79"/>
      <c r="H31" s="79"/>
      <c r="I31" s="79"/>
    </row>
    <row r="34" ht="12.75" customHeight="1"/>
  </sheetData>
  <sheetProtection password="DC1C" sheet="1" objects="1" scenarios="1" selectLockedCells="1"/>
  <mergeCells count="18">
    <mergeCell ref="Q23:R24"/>
    <mergeCell ref="S23:S24"/>
    <mergeCell ref="L3:L6"/>
    <mergeCell ref="T23:T24"/>
    <mergeCell ref="J3:J6"/>
    <mergeCell ref="D3:D6"/>
    <mergeCell ref="E3:E6"/>
    <mergeCell ref="F3:F6"/>
    <mergeCell ref="G3:G6"/>
    <mergeCell ref="H3:H6"/>
    <mergeCell ref="I3:I6"/>
    <mergeCell ref="K3:K6"/>
    <mergeCell ref="Q3:Q6"/>
    <mergeCell ref="R3:R6"/>
    <mergeCell ref="M3:M6"/>
    <mergeCell ref="N3:N6"/>
    <mergeCell ref="O3:O6"/>
    <mergeCell ref="P3:P6"/>
  </mergeCells>
  <printOptions/>
  <pageMargins left="0.5568503937007875" right="0" top="0.23000000000000004" bottom="0.24000000000000002" header="0.16" footer="0.1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03EF1F"/>
  </sheetPr>
  <dimension ref="A1:E31"/>
  <sheetViews>
    <sheetView tabSelected="1" zoomScale="150" zoomScaleNormal="150" zoomScalePageLayoutView="0" workbookViewId="0" topLeftCell="A1">
      <selection activeCell="C13" sqref="C13"/>
    </sheetView>
  </sheetViews>
  <sheetFormatPr defaultColWidth="11.57421875" defaultRowHeight="12.75"/>
  <cols>
    <col min="1" max="1" width="28.7109375" style="49" customWidth="1"/>
    <col min="2" max="2" width="20.28125" style="50" customWidth="1"/>
    <col min="3" max="5" width="25.8515625" style="14" customWidth="1"/>
    <col min="6" max="16384" width="11.421875" style="14" customWidth="1"/>
  </cols>
  <sheetData>
    <row r="1" ht="81" customHeight="1">
      <c r="A1" s="61" t="s">
        <v>10</v>
      </c>
    </row>
    <row r="2" spans="2:4" ht="62.25" customHeight="1">
      <c r="B2" s="54" t="s">
        <v>36</v>
      </c>
      <c r="C2" s="115" t="str">
        <f>T('Einzel Teilnahme'!B6)</f>
        <v>Vereinsname</v>
      </c>
      <c r="D2" s="116"/>
    </row>
    <row r="3" ht="12" customHeight="1"/>
    <row r="4" spans="1:5" ht="13.5">
      <c r="A4" s="29" t="s">
        <v>11</v>
      </c>
      <c r="B4" s="51" t="s">
        <v>1</v>
      </c>
      <c r="C4" s="30" t="s">
        <v>0</v>
      </c>
      <c r="D4" s="30" t="s">
        <v>0</v>
      </c>
      <c r="E4" s="30" t="s">
        <v>0</v>
      </c>
    </row>
    <row r="5" spans="1:5" ht="4.5" customHeight="1">
      <c r="A5" s="66"/>
      <c r="B5" s="67"/>
      <c r="C5" s="68"/>
      <c r="D5" s="68"/>
      <c r="E5" s="68"/>
    </row>
    <row r="6" spans="1:5" ht="15" customHeight="1">
      <c r="A6" s="52" t="s">
        <v>2</v>
      </c>
      <c r="B6" s="51" t="s">
        <v>46</v>
      </c>
      <c r="C6" s="53"/>
      <c r="D6" s="53"/>
      <c r="E6" s="53"/>
    </row>
    <row r="7" spans="1:5" ht="15" customHeight="1">
      <c r="A7" s="52" t="s">
        <v>2</v>
      </c>
      <c r="B7" s="51" t="s">
        <v>47</v>
      </c>
      <c r="C7" s="53"/>
      <c r="D7" s="53"/>
      <c r="E7" s="53"/>
    </row>
    <row r="8" spans="1:5" ht="15" customHeight="1">
      <c r="A8" s="52" t="s">
        <v>3</v>
      </c>
      <c r="B8" s="51" t="s">
        <v>46</v>
      </c>
      <c r="C8" s="53"/>
      <c r="D8" s="53"/>
      <c r="E8" s="53"/>
    </row>
    <row r="9" spans="1:5" ht="15" customHeight="1">
      <c r="A9" s="52" t="s">
        <v>3</v>
      </c>
      <c r="B9" s="51" t="s">
        <v>47</v>
      </c>
      <c r="C9" s="53"/>
      <c r="D9" s="53"/>
      <c r="E9" s="53"/>
    </row>
    <row r="10" spans="1:5" ht="15" customHeight="1">
      <c r="A10" s="52" t="s">
        <v>41</v>
      </c>
      <c r="B10" s="51" t="s">
        <v>46</v>
      </c>
      <c r="C10" s="53"/>
      <c r="D10" s="53"/>
      <c r="E10" s="53"/>
    </row>
    <row r="11" spans="1:5" ht="15" customHeight="1">
      <c r="A11" s="52" t="s">
        <v>41</v>
      </c>
      <c r="B11" s="51" t="s">
        <v>47</v>
      </c>
      <c r="C11" s="53"/>
      <c r="D11" s="53"/>
      <c r="E11" s="53"/>
    </row>
    <row r="12" spans="1:5" ht="15" customHeight="1">
      <c r="A12" s="52" t="s">
        <v>48</v>
      </c>
      <c r="B12" s="51" t="s">
        <v>45</v>
      </c>
      <c r="C12" s="53"/>
      <c r="D12" s="53"/>
      <c r="E12" s="53"/>
    </row>
    <row r="13" spans="1:5" ht="15" customHeight="1">
      <c r="A13" s="52" t="s">
        <v>48</v>
      </c>
      <c r="B13" s="51" t="s">
        <v>45</v>
      </c>
      <c r="C13" s="53"/>
      <c r="D13" s="53"/>
      <c r="E13" s="53"/>
    </row>
    <row r="14" spans="1:5" ht="15" customHeight="1">
      <c r="A14" s="52" t="s">
        <v>49</v>
      </c>
      <c r="B14" s="51" t="s">
        <v>45</v>
      </c>
      <c r="C14" s="53"/>
      <c r="D14" s="53"/>
      <c r="E14" s="53"/>
    </row>
    <row r="15" spans="1:5" ht="15" customHeight="1">
      <c r="A15" s="52" t="s">
        <v>49</v>
      </c>
      <c r="B15" s="51" t="s">
        <v>45</v>
      </c>
      <c r="C15" s="53"/>
      <c r="D15" s="53"/>
      <c r="E15" s="53"/>
    </row>
    <row r="16" spans="1:5" ht="15" customHeight="1">
      <c r="A16" s="52" t="s">
        <v>50</v>
      </c>
      <c r="B16" s="51" t="s">
        <v>46</v>
      </c>
      <c r="C16" s="53"/>
      <c r="D16" s="53"/>
      <c r="E16" s="53"/>
    </row>
    <row r="17" spans="1:5" ht="15" customHeight="1">
      <c r="A17" s="52" t="s">
        <v>50</v>
      </c>
      <c r="B17" s="51" t="s">
        <v>47</v>
      </c>
      <c r="C17" s="53"/>
      <c r="D17" s="53"/>
      <c r="E17" s="53"/>
    </row>
    <row r="18" spans="1:5" ht="15" customHeight="1">
      <c r="A18" s="52" t="s">
        <v>51</v>
      </c>
      <c r="B18" s="51" t="s">
        <v>45</v>
      </c>
      <c r="C18" s="53"/>
      <c r="D18" s="53"/>
      <c r="E18" s="53"/>
    </row>
    <row r="19" spans="1:5" ht="15" customHeight="1">
      <c r="A19" s="52" t="s">
        <v>51</v>
      </c>
      <c r="B19" s="51" t="s">
        <v>45</v>
      </c>
      <c r="C19" s="53"/>
      <c r="D19" s="53"/>
      <c r="E19" s="53"/>
    </row>
    <row r="20" spans="1:5" ht="15" customHeight="1">
      <c r="A20" s="52" t="s">
        <v>52</v>
      </c>
      <c r="B20" s="51" t="s">
        <v>46</v>
      </c>
      <c r="C20" s="53"/>
      <c r="D20" s="53"/>
      <c r="E20" s="53"/>
    </row>
    <row r="21" spans="1:5" ht="15" customHeight="1">
      <c r="A21" s="52" t="s">
        <v>52</v>
      </c>
      <c r="B21" s="51" t="s">
        <v>47</v>
      </c>
      <c r="C21" s="53"/>
      <c r="D21" s="53"/>
      <c r="E21" s="53"/>
    </row>
    <row r="22" spans="1:5" ht="15" customHeight="1">
      <c r="A22" s="52" t="s">
        <v>53</v>
      </c>
      <c r="B22" s="51" t="s">
        <v>45</v>
      </c>
      <c r="C22" s="53"/>
      <c r="D22" s="53"/>
      <c r="E22" s="53"/>
    </row>
    <row r="23" spans="1:5" ht="15" customHeight="1">
      <c r="A23" s="52" t="s">
        <v>53</v>
      </c>
      <c r="B23" s="51" t="s">
        <v>45</v>
      </c>
      <c r="C23" s="53"/>
      <c r="D23" s="53"/>
      <c r="E23" s="53"/>
    </row>
    <row r="24" spans="1:5" ht="13.5" customHeight="1">
      <c r="A24" s="77"/>
      <c r="B24" s="78"/>
      <c r="C24" s="79"/>
      <c r="D24" s="79"/>
      <c r="E24" s="79"/>
    </row>
    <row r="25" spans="1:5" ht="6" customHeight="1">
      <c r="A25" s="75"/>
      <c r="B25" s="67"/>
      <c r="C25" s="76"/>
      <c r="D25" s="76"/>
      <c r="E25" s="76"/>
    </row>
    <row r="26" ht="6" customHeight="1"/>
    <row r="27" spans="1:5" ht="12" customHeight="1">
      <c r="A27" s="89" t="s">
        <v>43</v>
      </c>
      <c r="B27" s="81" t="s">
        <v>58</v>
      </c>
      <c r="C27" s="82"/>
      <c r="D27" s="89" t="s">
        <v>54</v>
      </c>
      <c r="E27" s="81" t="s">
        <v>56</v>
      </c>
    </row>
    <row r="28" spans="1:5" ht="12" customHeight="1">
      <c r="A28" s="89" t="s">
        <v>60</v>
      </c>
      <c r="B28" s="81" t="s">
        <v>56</v>
      </c>
      <c r="C28" s="82"/>
      <c r="D28" s="89" t="s">
        <v>55</v>
      </c>
      <c r="E28" s="81" t="s">
        <v>57</v>
      </c>
    </row>
    <row r="29" spans="1:5" s="71" customFormat="1" ht="12" customHeight="1">
      <c r="A29" s="89" t="s">
        <v>59</v>
      </c>
      <c r="B29" s="81" t="s">
        <v>57</v>
      </c>
      <c r="C29" s="83"/>
      <c r="D29" s="84"/>
      <c r="E29" s="85"/>
    </row>
    <row r="30" spans="1:5" s="71" customFormat="1" ht="6" customHeight="1">
      <c r="A30" s="69"/>
      <c r="B30" s="70"/>
      <c r="D30" s="69"/>
      <c r="E30" s="70"/>
    </row>
    <row r="31" ht="15" customHeight="1">
      <c r="A31" s="80" t="s">
        <v>71</v>
      </c>
    </row>
  </sheetData>
  <sheetProtection password="D8DC" sheet="1" objects="1" scenarios="1"/>
  <mergeCells count="1">
    <mergeCell ref="C2:D2"/>
  </mergeCells>
  <printOptions/>
  <pageMargins left="0.55" right="0.39000000000000007" top="0.24629921259842522" bottom="0.31" header="0.31" footer="0.2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4"/>
  <sheetViews>
    <sheetView zoomScalePageLayoutView="0" workbookViewId="0" topLeftCell="A1">
      <selection activeCell="A1" sqref="A1"/>
    </sheetView>
  </sheetViews>
  <sheetFormatPr defaultColWidth="11.421875" defaultRowHeight="12.75" outlineLevelCol="1"/>
  <cols>
    <col min="1" max="1" width="7.00390625" style="3" customWidth="1"/>
    <col min="2" max="2" width="30.140625" style="5" bestFit="1" customWidth="1"/>
    <col min="3" max="3" width="17.421875" style="4" bestFit="1" customWidth="1"/>
    <col min="4" max="4" width="28.7109375" style="7" customWidth="1"/>
    <col min="5" max="7" width="2.7109375" style="7" hidden="1" customWidth="1" outlineLevel="1"/>
    <col min="8" max="8" width="28.7109375" style="7" customWidth="1" collapsed="1"/>
    <col min="9" max="12" width="2.7109375" style="7" hidden="1" customWidth="1" outlineLevel="1"/>
    <col min="13" max="13" width="28.7109375" style="7" customWidth="1" collapsed="1"/>
  </cols>
  <sheetData>
    <row r="1" spans="1:13" s="14" customFormat="1" ht="22.5">
      <c r="A1" s="44" t="s">
        <v>10</v>
      </c>
      <c r="B1" s="12"/>
      <c r="C1" s="13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4" customFormat="1" ht="27" customHeight="1">
      <c r="A2" s="11"/>
      <c r="B2" s="12"/>
      <c r="C2" s="15" t="s">
        <v>27</v>
      </c>
      <c r="D2" s="39" t="str">
        <f>T('Einzel Teilnahme'!B6)</f>
        <v>Vereinsname</v>
      </c>
      <c r="E2" s="9"/>
      <c r="F2" s="9"/>
      <c r="G2" s="9"/>
      <c r="H2" s="10"/>
      <c r="I2" s="10"/>
      <c r="J2" s="10"/>
      <c r="K2" s="10"/>
      <c r="L2" s="10"/>
      <c r="M2" s="10"/>
    </row>
    <row r="3" spans="1:13" s="14" customFormat="1" ht="12" customHeight="1">
      <c r="A3" s="16"/>
      <c r="B3" s="12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4" customFormat="1" ht="13.5">
      <c r="A4" s="17"/>
      <c r="B4" s="18" t="s">
        <v>11</v>
      </c>
      <c r="C4" s="19" t="s">
        <v>1</v>
      </c>
      <c r="D4" s="20" t="s">
        <v>0</v>
      </c>
      <c r="E4" s="20"/>
      <c r="F4" s="20"/>
      <c r="G4" s="20"/>
      <c r="H4" s="20" t="s">
        <v>0</v>
      </c>
      <c r="I4" s="20"/>
      <c r="J4" s="20"/>
      <c r="K4" s="20"/>
      <c r="L4" s="20"/>
      <c r="M4" s="20" t="s">
        <v>0</v>
      </c>
    </row>
    <row r="5" spans="1:13" s="14" customFormat="1" ht="12.75">
      <c r="A5" s="17"/>
      <c r="B5" s="21"/>
      <c r="C5" s="13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 customHeight="1">
      <c r="A6" s="1">
        <v>1</v>
      </c>
      <c r="B6" s="2" t="s">
        <v>2</v>
      </c>
      <c r="C6" s="1" t="s">
        <v>31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 customHeight="1">
      <c r="A7" s="1">
        <v>2</v>
      </c>
      <c r="B7" s="2" t="s">
        <v>2</v>
      </c>
      <c r="C7" s="1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 customHeight="1">
      <c r="A8" s="1">
        <v>3</v>
      </c>
      <c r="B8" s="2" t="s">
        <v>2</v>
      </c>
      <c r="C8" s="1" t="s">
        <v>32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1">
        <v>4</v>
      </c>
      <c r="B9" s="2" t="s">
        <v>2</v>
      </c>
      <c r="C9" s="1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1">
        <v>5</v>
      </c>
      <c r="B10" s="2" t="s">
        <v>2</v>
      </c>
      <c r="C10" s="1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1">
        <v>6</v>
      </c>
      <c r="B11" s="2" t="s">
        <v>2</v>
      </c>
      <c r="C11" s="1" t="s">
        <v>13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1">
        <v>7</v>
      </c>
      <c r="B12" s="2" t="s">
        <v>3</v>
      </c>
      <c r="C12" s="1" t="s">
        <v>31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1">
        <v>8</v>
      </c>
      <c r="B13" s="2" t="s">
        <v>3</v>
      </c>
      <c r="C13" s="1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 customHeight="1">
      <c r="A14" s="1">
        <v>9</v>
      </c>
      <c r="B14" s="2" t="s">
        <v>24</v>
      </c>
      <c r="C14" s="1" t="s">
        <v>25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1">
        <v>9</v>
      </c>
      <c r="B15" s="2" t="s">
        <v>24</v>
      </c>
      <c r="C15" s="1" t="s">
        <v>26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" customHeight="1">
      <c r="A16" s="1">
        <v>10</v>
      </c>
      <c r="B16" s="2" t="s">
        <v>17</v>
      </c>
      <c r="C16" s="1" t="s">
        <v>25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>
      <c r="A17" s="1">
        <v>10</v>
      </c>
      <c r="B17" s="2" t="s">
        <v>17</v>
      </c>
      <c r="C17" s="1" t="s">
        <v>26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1">
        <v>7</v>
      </c>
      <c r="B18" s="2" t="s">
        <v>23</v>
      </c>
      <c r="C18" s="1" t="s">
        <v>15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1">
        <v>12</v>
      </c>
      <c r="B19" s="2" t="s">
        <v>18</v>
      </c>
      <c r="C19" s="1" t="s">
        <v>31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>
      <c r="A20" s="1">
        <v>13</v>
      </c>
      <c r="B20" s="2" t="s">
        <v>18</v>
      </c>
      <c r="C20" s="1" t="s">
        <v>30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1">
        <v>14</v>
      </c>
      <c r="B21" s="2" t="s">
        <v>18</v>
      </c>
      <c r="C21" s="1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 customHeight="1">
      <c r="A22" s="1">
        <v>15</v>
      </c>
      <c r="B22" s="2" t="s">
        <v>18</v>
      </c>
      <c r="C22" s="1" t="s">
        <v>14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 customHeight="1">
      <c r="A23" s="1">
        <v>16</v>
      </c>
      <c r="B23" s="2" t="s">
        <v>18</v>
      </c>
      <c r="C23" s="1" t="s">
        <v>13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 customHeight="1">
      <c r="A24" s="1">
        <v>17</v>
      </c>
      <c r="B24" s="2" t="s">
        <v>7</v>
      </c>
      <c r="C24" s="1" t="s">
        <v>31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 customHeight="1">
      <c r="A25" s="1">
        <v>19</v>
      </c>
      <c r="B25" s="2" t="s">
        <v>7</v>
      </c>
      <c r="C25" s="1" t="s">
        <v>14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>
      <c r="A26" s="1">
        <v>20</v>
      </c>
      <c r="B26" s="2" t="s">
        <v>7</v>
      </c>
      <c r="C26" s="1" t="s">
        <v>13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 customHeight="1">
      <c r="A27" s="1">
        <v>21</v>
      </c>
      <c r="B27" s="2" t="s">
        <v>21</v>
      </c>
      <c r="C27" s="1" t="s">
        <v>31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 customHeight="1">
      <c r="A28" s="1">
        <v>22</v>
      </c>
      <c r="B28" s="2" t="s">
        <v>21</v>
      </c>
      <c r="C28" s="1" t="s">
        <v>30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>
      <c r="A29" s="1">
        <v>11</v>
      </c>
      <c r="B29" s="2" t="s">
        <v>4</v>
      </c>
      <c r="C29" s="1" t="s">
        <v>34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>
      <c r="A30" s="1">
        <v>23</v>
      </c>
      <c r="B30" s="2" t="s">
        <v>5</v>
      </c>
      <c r="C30" s="1" t="s">
        <v>34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 customHeight="1">
      <c r="A31" s="1">
        <v>24</v>
      </c>
      <c r="B31" s="2" t="s">
        <v>6</v>
      </c>
      <c r="C31" s="1" t="s">
        <v>34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 customHeight="1">
      <c r="A32" s="1">
        <v>25</v>
      </c>
      <c r="B32" s="2" t="s">
        <v>8</v>
      </c>
      <c r="C32" s="1" t="s">
        <v>34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>
      <c r="A33" s="1">
        <v>26</v>
      </c>
      <c r="B33" s="2" t="s">
        <v>22</v>
      </c>
      <c r="C33" s="1" t="s">
        <v>34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13.5">
      <c r="A34" s="6"/>
    </row>
  </sheetData>
  <sheetProtection/>
  <printOptions/>
  <pageMargins left="0.49" right="0.28" top="0.52" bottom="0.3" header="0.3" footer="0.27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Landesvermessungsamt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Landesvermessungsamt</dc:creator>
  <cp:keywords/>
  <dc:description/>
  <cp:lastModifiedBy>Marco Baron</cp:lastModifiedBy>
  <cp:lastPrinted>2018-01-25T08:28:12Z</cp:lastPrinted>
  <dcterms:created xsi:type="dcterms:W3CDTF">2002-07-09T05:31:18Z</dcterms:created>
  <dcterms:modified xsi:type="dcterms:W3CDTF">2020-01-31T16:56:46Z</dcterms:modified>
  <cp:category/>
  <cp:version/>
  <cp:contentType/>
  <cp:contentStatus/>
</cp:coreProperties>
</file>